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<sst xmlns="http://schemas.openxmlformats.org/spreadsheetml/2006/main" count="51" uniqueCount="46">
  <si>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Приложение №25</t>
  </si>
  <si>
    <t>к Решению</t>
  </si>
  <si>
    <t>Совета народных депутатов</t>
  </si>
  <si>
    <t>МО "Кошехабльский район"</t>
  </si>
  <si>
    <t>от                  №</t>
  </si>
  <si>
    <t>Распределение субсидий бюджетам сельских поселений</t>
  </si>
  <si>
    <t>из бюджета муниципального образования "Кошехабльский район"</t>
  </si>
  <si>
    <t>на 2020 год</t>
  </si>
  <si>
    <t>тысяч рублей</t>
  </si>
  <si>
    <t>Наименование</t>
  </si>
  <si>
    <t>Сумма</t>
  </si>
  <si>
    <t>Доходный КБК</t>
  </si>
  <si>
    <t>Код целевой статьи района</t>
  </si>
  <si>
    <t>Субсидии бюджетам муниципальных образований на обустройство пешеходных переходов вблизи образовательных учреждений Кошехабльского района, в соответствии с национальными стандартами, в том числе:</t>
  </si>
  <si>
    <t>000 2 02 29999 10 0000 150</t>
  </si>
  <si>
    <r>
      <t xml:space="preserve">63000 </t>
    </r>
    <r>
      <rPr>
        <b/>
        <sz val="10"/>
        <rFont val="Arial Cyr"/>
        <family val="2"/>
      </rPr>
      <t>S0360</t>
    </r>
  </si>
  <si>
    <t>муниципальное образование "Блечепсинское сельское поселение"</t>
  </si>
  <si>
    <t>муниципальное образование "Вольненское сельское поселение"</t>
  </si>
  <si>
    <t>Субсидии бюджетам муниципальных образований на реализацию мероприятий по строительству и реконструкции автомобильных дорог, ведущих к общественно-значимым объектам сельских населенных пунктов, а также к объектам производства и переработки сельскохозяйственной продукции, в том числе:</t>
  </si>
  <si>
    <t>000 2 02 27567 10 0000 150</t>
  </si>
  <si>
    <r>
      <t xml:space="preserve">42108 </t>
    </r>
    <r>
      <rPr>
        <b/>
        <sz val="10"/>
        <rFont val="Arial Cyr"/>
        <family val="2"/>
      </rPr>
      <t>L5670</t>
    </r>
  </si>
  <si>
    <t>муниципальное образование "Дмитриевское сельское поселение"</t>
  </si>
  <si>
    <t>муниципальное образование "Кошехабльское сельское поселение"</t>
  </si>
  <si>
    <t>муниципальное образование "Майское сельское поселение"</t>
  </si>
  <si>
    <t>муниципальное образование "Натырбовское сельское поселение"</t>
  </si>
  <si>
    <t>Субсидии бюджетам муниципальных образований на реализацию мероприятий по устойчивому развитию сельских территорий (развитие газификации), в том числе:</t>
  </si>
  <si>
    <r>
      <t>42102</t>
    </r>
    <r>
      <rPr>
        <b/>
        <sz val="10"/>
        <rFont val="Arial Cyr"/>
        <family val="2"/>
      </rPr>
      <t xml:space="preserve"> L5761</t>
    </r>
  </si>
  <si>
    <t>Игнатьевск.СП обратить внимание, что последние пять знаков поменялись по сравнению с 2019 годом</t>
  </si>
  <si>
    <t>муниципальное образование "Игнатьевское сельское поселение"</t>
  </si>
  <si>
    <t>Субсидии бюджетам муниципальных образований на строительство (реконструкцию) объектов питьевого водоснабжения и водоподготовки на территории сельских поселений муниципального образования "Кошехабльский район", в том числе:</t>
  </si>
  <si>
    <t>000 2 02 25243 10 0000 150</t>
  </si>
  <si>
    <r>
      <t xml:space="preserve">435 </t>
    </r>
    <r>
      <rPr>
        <b/>
        <sz val="10"/>
        <rFont val="Arial Cyr"/>
        <family val="2"/>
      </rPr>
      <t>G5 52430</t>
    </r>
  </si>
  <si>
    <t>Кошех.СП сохранить последние 7 знаков, т.к. это Региональный проект (2 знака в середине G5 показывает, что это регин.проект.</t>
  </si>
  <si>
    <t>Субсидии бюджетам муниципальных образований на грантовую поддержку местных инициатив граждан, проживающих в сельской местности, в том числе:</t>
  </si>
  <si>
    <t>000 2 02 25567 10 0000 150</t>
  </si>
  <si>
    <r>
      <t xml:space="preserve">42106 </t>
    </r>
    <r>
      <rPr>
        <b/>
        <sz val="10"/>
        <rFont val="Arial Cyr"/>
        <family val="2"/>
      </rPr>
      <t>L5761</t>
    </r>
  </si>
  <si>
    <t>муниципальное образование "Егерухайское сельское поселение"</t>
  </si>
  <si>
    <t>Субсидии бюджетам муниципальных образований на обеспечение устойчивого развития сельских территорий, в том числе:</t>
  </si>
  <si>
    <r>
      <t xml:space="preserve">421 </t>
    </r>
    <r>
      <rPr>
        <b/>
        <sz val="10"/>
        <rFont val="Arial Cyr"/>
        <family val="2"/>
      </rPr>
      <t>A1 55670</t>
    </r>
  </si>
  <si>
    <t>Ходз.СП сохранить последние 7 знаков, т.к. это Региональный проект (2 знака в середине A1 показывает, что это регин.проект.</t>
  </si>
  <si>
    <t>муниципальное образование "Ходзинское сельское поселение"</t>
  </si>
  <si>
    <t>Субсидии бюджетам муниципальных образований на государственную поддержку отрасли культуры (строительство (реконструкцию) и (или) капитальный ремонт культурно-досуговых учреждений в сельской местности), в том числе:</t>
  </si>
  <si>
    <t>000 2 02 25519 10 0000 150</t>
  </si>
  <si>
    <r>
      <t xml:space="preserve">441 </t>
    </r>
    <r>
      <rPr>
        <b/>
        <sz val="10"/>
        <rFont val="Arial Cyr"/>
        <family val="2"/>
      </rPr>
      <t>A1 55192</t>
    </r>
  </si>
  <si>
    <t>Натырб.СП сохранить последние 7 знаков, т.к. это Региональный проект (2 знака в середине A1 показывает, что это регин.проект.</t>
  </si>
  <si>
    <t>Всего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</si>
</sst>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7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5" fillId="0" borderId="1" xfId="0" applyFont="1" applyFill="1" applyBorder="1" applyAlignment="1">
      <alignment horizontal="center" vertical="top" wrapText="1"/>
    </xf>
    <xf numFmtId="164" fontId="0" fillId="0" borderId="0" xfId="0" applyFont="1" applyFill="1" applyAlignment="1">
      <alignment wrapText="1"/>
    </xf>
    <xf numFmtId="164" fontId="6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vertical="top"/>
    </xf>
    <xf numFmtId="164" fontId="0" fillId="0" borderId="1" xfId="0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vertical="top"/>
    </xf>
    <xf numFmtId="164" fontId="0" fillId="2" borderId="1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vertical="top"/>
    </xf>
    <xf numFmtId="164" fontId="0" fillId="2" borderId="0" xfId="0" applyFill="1" applyAlignment="1">
      <alignment/>
    </xf>
    <xf numFmtId="164" fontId="6" fillId="0" borderId="1" xfId="0" applyFont="1" applyFill="1" applyBorder="1" applyAlignment="1">
      <alignment vertical="top" wrapText="1"/>
    </xf>
    <xf numFmtId="165" fontId="5" fillId="0" borderId="2" xfId="0" applyNumberFormat="1" applyFont="1" applyFill="1" applyBorder="1" applyAlignment="1">
      <alignment vertical="top"/>
    </xf>
    <xf numFmtId="164" fontId="0" fillId="0" borderId="3" xfId="0" applyFont="1" applyFill="1" applyBorder="1" applyAlignment="1">
      <alignment horizontal="left" vertical="top" wrapText="1"/>
    </xf>
    <xf numFmtId="164" fontId="3" fillId="0" borderId="4" xfId="0" applyFont="1" applyFill="1" applyBorder="1" applyAlignment="1">
      <alignment/>
    </xf>
    <xf numFmtId="165" fontId="3" fillId="0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="110" zoomScaleNormal="110" zoomScaleSheetLayoutView="100" workbookViewId="0" topLeftCell="A4">
      <selection activeCell="A15" sqref="A15"/>
    </sheetView>
  </sheetViews>
  <sheetFormatPr defaultColWidth="9.00390625" defaultRowHeight="12.75"/>
  <cols>
    <col min="1" max="1" width="112.875" style="1" customWidth="1"/>
    <col min="2" max="2" width="14.875" style="1" customWidth="1"/>
    <col min="3" max="3" width="26.625" style="1" customWidth="1"/>
    <col min="4" max="4" width="14.375" style="1" customWidth="1"/>
    <col min="5" max="5" width="26.75390625" style="1" customWidth="1"/>
    <col min="6" max="16384" width="8.75390625" style="1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2</v>
      </c>
    </row>
    <row r="4" ht="12.75">
      <c r="B4" s="1" t="s">
        <v>3</v>
      </c>
    </row>
    <row r="5" ht="12.75">
      <c r="B5" s="1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3" t="s">
        <v>7</v>
      </c>
    </row>
    <row r="10" ht="12.75">
      <c r="B10" s="4" t="s">
        <v>8</v>
      </c>
    </row>
    <row r="11" spans="1:4" ht="37.5" customHeight="1">
      <c r="A11" s="5" t="s">
        <v>9</v>
      </c>
      <c r="B11" s="5" t="s">
        <v>10</v>
      </c>
      <c r="C11" s="1" t="s">
        <v>11</v>
      </c>
      <c r="D11" s="6" t="s">
        <v>12</v>
      </c>
    </row>
    <row r="12" spans="1:4" ht="12.75">
      <c r="A12" s="7" t="s">
        <v>13</v>
      </c>
      <c r="B12" s="8">
        <f>SUM(B13:B14)</f>
        <v>400</v>
      </c>
      <c r="C12" s="1" t="s">
        <v>14</v>
      </c>
      <c r="D12" s="1" t="s">
        <v>15</v>
      </c>
    </row>
    <row r="13" spans="1:2" ht="12.75">
      <c r="A13" s="9" t="s">
        <v>16</v>
      </c>
      <c r="B13" s="10">
        <v>200</v>
      </c>
    </row>
    <row r="14" spans="1:2" ht="12.75">
      <c r="A14" s="9" t="s">
        <v>17</v>
      </c>
      <c r="B14" s="10">
        <v>200</v>
      </c>
    </row>
    <row r="15" spans="1:4" ht="12.75">
      <c r="A15" s="7" t="s">
        <v>18</v>
      </c>
      <c r="B15" s="8">
        <f>SUM(B16:B19)</f>
        <v>74309.8</v>
      </c>
      <c r="C15" s="1" t="s">
        <v>19</v>
      </c>
      <c r="D15" s="1" t="s">
        <v>20</v>
      </c>
    </row>
    <row r="16" spans="1:2" ht="12.75">
      <c r="A16" s="9" t="s">
        <v>21</v>
      </c>
      <c r="B16" s="10">
        <v>14761.8</v>
      </c>
    </row>
    <row r="17" spans="1:2" ht="12.75">
      <c r="A17" s="9" t="s">
        <v>22</v>
      </c>
      <c r="B17" s="10">
        <v>9930.8</v>
      </c>
    </row>
    <row r="18" spans="1:2" ht="12.75">
      <c r="A18" s="9" t="s">
        <v>23</v>
      </c>
      <c r="B18" s="10">
        <v>38631.8</v>
      </c>
    </row>
    <row r="19" spans="1:2" s="13" customFormat="1" ht="12.75">
      <c r="A19" s="11" t="s">
        <v>24</v>
      </c>
      <c r="B19" s="12">
        <v>10985.4</v>
      </c>
    </row>
    <row r="20" spans="1:5" ht="12.75">
      <c r="A20" s="7" t="s">
        <v>25</v>
      </c>
      <c r="B20" s="8">
        <f>B21</f>
        <v>1159.2</v>
      </c>
      <c r="C20" s="1" t="s">
        <v>19</v>
      </c>
      <c r="D20" s="1" t="s">
        <v>26</v>
      </c>
      <c r="E20" s="6" t="s">
        <v>27</v>
      </c>
    </row>
    <row r="21" spans="1:5" ht="12.75">
      <c r="A21" s="9" t="s">
        <v>28</v>
      </c>
      <c r="B21" s="10">
        <v>1159.2</v>
      </c>
      <c r="E21" s="6"/>
    </row>
    <row r="22" spans="1:5" ht="12.75">
      <c r="A22" s="7" t="s">
        <v>29</v>
      </c>
      <c r="B22" s="8">
        <f>B23</f>
        <v>49003.6</v>
      </c>
      <c r="C22" s="1" t="s">
        <v>30</v>
      </c>
      <c r="D22" s="1" t="s">
        <v>31</v>
      </c>
      <c r="E22" s="6" t="s">
        <v>32</v>
      </c>
    </row>
    <row r="23" spans="1:5" ht="12.75">
      <c r="A23" s="9" t="s">
        <v>22</v>
      </c>
      <c r="B23" s="10">
        <v>49003.6</v>
      </c>
      <c r="E23" s="6"/>
    </row>
    <row r="24" spans="1:5" ht="12.75">
      <c r="A24" s="7" t="s">
        <v>33</v>
      </c>
      <c r="B24" s="8">
        <f>SUM(B25:B26)</f>
        <v>340</v>
      </c>
      <c r="C24" s="1" t="s">
        <v>34</v>
      </c>
      <c r="D24" s="1" t="s">
        <v>35</v>
      </c>
      <c r="E24" s="6"/>
    </row>
    <row r="25" spans="1:5" ht="12.75">
      <c r="A25" s="9" t="s">
        <v>36</v>
      </c>
      <c r="B25" s="10">
        <v>140</v>
      </c>
      <c r="E25" s="6"/>
    </row>
    <row r="26" spans="1:5" ht="12.75">
      <c r="A26" s="9" t="s">
        <v>22</v>
      </c>
      <c r="B26" s="10">
        <v>200</v>
      </c>
      <c r="E26" s="6"/>
    </row>
    <row r="27" spans="1:5" ht="12.75">
      <c r="A27" s="14" t="s">
        <v>37</v>
      </c>
      <c r="B27" s="8">
        <f>B28</f>
        <v>23110.8</v>
      </c>
      <c r="C27" s="1" t="s">
        <v>19</v>
      </c>
      <c r="D27" s="1" t="s">
        <v>38</v>
      </c>
      <c r="E27" s="6" t="s">
        <v>39</v>
      </c>
    </row>
    <row r="28" spans="1:5" ht="12.75">
      <c r="A28" s="9" t="s">
        <v>40</v>
      </c>
      <c r="B28" s="15">
        <v>23110.8</v>
      </c>
      <c r="E28" s="6"/>
    </row>
    <row r="29" spans="1:5" ht="12.75">
      <c r="A29" s="14" t="s">
        <v>41</v>
      </c>
      <c r="B29" s="8">
        <f>B30</f>
        <v>9222.8</v>
      </c>
      <c r="C29" s="1" t="s">
        <v>42</v>
      </c>
      <c r="D29" s="1" t="s">
        <v>43</v>
      </c>
      <c r="E29" s="6" t="s">
        <v>44</v>
      </c>
    </row>
    <row r="30" spans="1:2" ht="12.75">
      <c r="A30" s="16" t="s">
        <v>24</v>
      </c>
      <c r="B30" s="15">
        <v>9222.8</v>
      </c>
    </row>
    <row r="31" spans="1:2" ht="30.75" customHeight="1">
      <c r="A31" s="17" t="s">
        <v>45</v>
      </c>
      <c r="B31" s="18">
        <f>B12+B15+B20+B22+B24+B27+B29</f>
        <v>157546.19999999998</v>
      </c>
    </row>
  </sheetData>
  <sheetProtection selectLockedCells="1" selectUnlockedCells="1"/>
  <printOptions/>
  <pageMargins left="0.19652777777777777" right="0.19652777777777777" top="0.5902777777777778" bottom="0.196527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Aslan</dc:creator>
  <cp:keywords/>
  <dc:description/>
  <cp:lastModifiedBy/>
  <cp:lastPrinted>2019-11-25T08:42:35Z</cp:lastPrinted>
  <dcterms:created xsi:type="dcterms:W3CDTF">2008-11-16T18:30:51Z</dcterms:created>
  <dcterms:modified xsi:type="dcterms:W3CDTF">2019-11-25T12:28:33Z</dcterms:modified>
  <cp:category/>
  <cp:version/>
  <cp:contentType/>
  <cp:contentStatus/>
  <cp:revision>2</cp:revision>
</cp:coreProperties>
</file>